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tenu site portail\statistiques\lancement rubrique stat version 1 1\07 fev au 30 avril 2022\"/>
    </mc:Choice>
  </mc:AlternateContent>
  <bookViews>
    <workbookView xWindow="0" yWindow="0" windowWidth="19200" windowHeight="10695"/>
  </bookViews>
  <sheets>
    <sheet name="Feuil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4" i="2"/>
  <c r="D47" i="2"/>
  <c r="D48" i="2"/>
  <c r="D49" i="2"/>
  <c r="D51" i="2"/>
  <c r="D52" i="2"/>
  <c r="D60" i="2"/>
  <c r="D9" i="2"/>
</calcChain>
</file>

<file path=xl/sharedStrings.xml><?xml version="1.0" encoding="utf-8"?>
<sst xmlns="http://schemas.openxmlformats.org/spreadsheetml/2006/main" count="57" uniqueCount="28">
  <si>
    <t>GUELMIME</t>
  </si>
  <si>
    <t>ERRACHIDIA</t>
  </si>
  <si>
    <t>AL-HOCEIMA</t>
  </si>
  <si>
    <t>ESSAOUIRA</t>
  </si>
  <si>
    <t>OUARZAZATE</t>
  </si>
  <si>
    <t>TETOUAN</t>
  </si>
  <si>
    <t>LAAYOUNE</t>
  </si>
  <si>
    <t>DAKHLA</t>
  </si>
  <si>
    <t>NADOR</t>
  </si>
  <si>
    <t>OUJDA</t>
  </si>
  <si>
    <t>RABAT SALE</t>
  </si>
  <si>
    <t>FES-SAISS</t>
  </si>
  <si>
    <t>TANGER</t>
  </si>
  <si>
    <t>AGADIR</t>
  </si>
  <si>
    <t>MARRAKECH</t>
  </si>
  <si>
    <t>MOHAMMED V</t>
  </si>
  <si>
    <t>Taux de Récupération</t>
  </si>
  <si>
    <t>7 Fev au 30 Avril 2019</t>
  </si>
  <si>
    <t>7 fev au 30 avril 2022</t>
  </si>
  <si>
    <t>EUROPE</t>
  </si>
  <si>
    <t>MOYEN ET EXTREME ORIENT</t>
  </si>
  <si>
    <t>AFRIQUE (AUTRES RELATIONS)</t>
  </si>
  <si>
    <t>AMERIQUE DU NORD</t>
  </si>
  <si>
    <t>AUTRES PAYS DU MAGHREB</t>
  </si>
  <si>
    <t>AMERIQUE DU SUD</t>
  </si>
  <si>
    <t>AEROPORT/SECTEUR</t>
  </si>
  <si>
    <t>Total International</t>
  </si>
  <si>
    <t>Trafic aérien international des passagers par secteur géographique et par aéroport du 07 Février au 30 Avril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</si>
</sst>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indent="1"/>
    </xf>
    <xf numFmtId="3" fontId="0" fillId="0" borderId="0" xfId="0" applyNumberFormat="1"/>
    <xf numFmtId="0" fontId="1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3" borderId="0" xfId="0" applyFont="1" applyFill="1" applyAlignment="1">
      <alignment horizontal="left"/>
    </xf>
    <xf numFmtId="3" fontId="1" fillId="3" borderId="0" xfId="0" applyNumberFormat="1" applyFont="1" applyFill="1"/>
    <xf numFmtId="0" fontId="1" fillId="3" borderId="0" xfId="0" applyFont="1" applyFill="1" applyAlignment="1">
      <alignment horizontal="center" vertical="center"/>
    </xf>
    <xf numFmtId="9" fontId="0" fillId="0" borderId="0" xfId="1" applyFont="1"/>
    <xf numFmtId="9" fontId="1" fillId="2" borderId="0" xfId="1" applyFont="1" applyFill="1"/>
    <xf numFmtId="9" fontId="1" fillId="3" borderId="0" xfId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152400</xdr:rowOff>
    </xdr:from>
    <xdr:to>
      <xdr:col>3</xdr:col>
      <xdr:colOff>1066800</xdr:colOff>
      <xdr:row>3</xdr:row>
      <xdr:rowOff>85725</xdr:rowOff>
    </xdr:to>
    <xdr:pic>
      <xdr:nvPicPr>
        <xdr:cNvPr id="2" name="Image 1" descr="Logo ONDA Modifié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52400"/>
          <a:ext cx="6096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61"/>
  <sheetViews>
    <sheetView tabSelected="1" workbookViewId="0">
      <selection activeCell="G9" sqref="G9"/>
    </sheetView>
  </sheetViews>
  <sheetFormatPr baseColWidth="10" defaultRowHeight="15" x14ac:dyDescent="0.25"/>
  <cols>
    <col min="1" max="1" width="32" customWidth="1"/>
    <col min="2" max="2" width="23.7109375" customWidth="1"/>
    <col min="3" max="3" width="24.42578125" customWidth="1"/>
    <col min="4" max="4" width="27.85546875" customWidth="1"/>
  </cols>
  <sheetData>
    <row r="5" spans="1:4" ht="15.75" thickBot="1" x14ac:dyDescent="0.3"/>
    <row r="6" spans="1:4" s="14" customFormat="1" ht="36" customHeight="1" thickBot="1" x14ac:dyDescent="0.3">
      <c r="A6" s="11" t="s">
        <v>27</v>
      </c>
      <c r="B6" s="12"/>
      <c r="C6" s="12"/>
      <c r="D6" s="13"/>
    </row>
    <row r="8" spans="1:4" ht="29.25" customHeight="1" x14ac:dyDescent="0.25">
      <c r="A8" s="7" t="s">
        <v>25</v>
      </c>
      <c r="B8" s="7" t="s">
        <v>18</v>
      </c>
      <c r="C8" s="7" t="s">
        <v>17</v>
      </c>
      <c r="D8" s="7" t="s">
        <v>16</v>
      </c>
    </row>
    <row r="9" spans="1:4" x14ac:dyDescent="0.25">
      <c r="A9" s="3" t="s">
        <v>19</v>
      </c>
      <c r="B9" s="4">
        <v>2673473</v>
      </c>
      <c r="C9" s="4">
        <v>4057162</v>
      </c>
      <c r="D9" s="9">
        <f>B9/C9</f>
        <v>0.65895150353868048</v>
      </c>
    </row>
    <row r="10" spans="1:4" x14ac:dyDescent="0.25">
      <c r="A10" s="1" t="s">
        <v>14</v>
      </c>
      <c r="B10" s="2">
        <v>785545</v>
      </c>
      <c r="C10" s="2">
        <v>1467536</v>
      </c>
      <c r="D10" s="8">
        <f t="shared" ref="D10:D60" si="0">B10/C10</f>
        <v>0.53528158764078015</v>
      </c>
    </row>
    <row r="11" spans="1:4" x14ac:dyDescent="0.25">
      <c r="A11" s="1" t="s">
        <v>15</v>
      </c>
      <c r="B11" s="2">
        <v>735538</v>
      </c>
      <c r="C11" s="2">
        <v>1084828</v>
      </c>
      <c r="D11" s="8">
        <f t="shared" si="0"/>
        <v>0.6780226911547268</v>
      </c>
    </row>
    <row r="12" spans="1:4" x14ac:dyDescent="0.25">
      <c r="A12" s="1" t="s">
        <v>12</v>
      </c>
      <c r="B12" s="2">
        <v>242945</v>
      </c>
      <c r="C12" s="2">
        <v>244694</v>
      </c>
      <c r="D12" s="8">
        <f t="shared" si="0"/>
        <v>0.99285229715481371</v>
      </c>
    </row>
    <row r="13" spans="1:4" x14ac:dyDescent="0.25">
      <c r="A13" s="1" t="s">
        <v>11</v>
      </c>
      <c r="B13" s="2">
        <v>240151</v>
      </c>
      <c r="C13" s="2">
        <v>311141</v>
      </c>
      <c r="D13" s="8">
        <f t="shared" si="0"/>
        <v>0.77183977682144111</v>
      </c>
    </row>
    <row r="14" spans="1:4" x14ac:dyDescent="0.25">
      <c r="A14" s="1" t="s">
        <v>13</v>
      </c>
      <c r="B14" s="2">
        <v>200182</v>
      </c>
      <c r="C14" s="2">
        <v>386331</v>
      </c>
      <c r="D14" s="8">
        <f t="shared" si="0"/>
        <v>0.51816188708646216</v>
      </c>
    </row>
    <row r="15" spans="1:4" x14ac:dyDescent="0.25">
      <c r="A15" s="1" t="s">
        <v>10</v>
      </c>
      <c r="B15" s="2">
        <v>149403</v>
      </c>
      <c r="C15" s="2">
        <v>237043</v>
      </c>
      <c r="D15" s="8">
        <f t="shared" si="0"/>
        <v>0.6302780508177841</v>
      </c>
    </row>
    <row r="16" spans="1:4" x14ac:dyDescent="0.25">
      <c r="A16" s="1" t="s">
        <v>8</v>
      </c>
      <c r="B16" s="2">
        <v>133875</v>
      </c>
      <c r="C16" s="2">
        <v>149748</v>
      </c>
      <c r="D16" s="8">
        <f t="shared" si="0"/>
        <v>0.89400192323102812</v>
      </c>
    </row>
    <row r="17" spans="1:4" x14ac:dyDescent="0.25">
      <c r="A17" s="1" t="s">
        <v>9</v>
      </c>
      <c r="B17" s="2">
        <v>123562</v>
      </c>
      <c r="C17" s="2">
        <v>109772</v>
      </c>
      <c r="D17" s="8">
        <f t="shared" si="0"/>
        <v>1.1256240206974457</v>
      </c>
    </row>
    <row r="18" spans="1:4" x14ac:dyDescent="0.25">
      <c r="A18" s="1" t="s">
        <v>5</v>
      </c>
      <c r="B18" s="2">
        <v>30074</v>
      </c>
      <c r="C18" s="2">
        <v>2730</v>
      </c>
      <c r="D18" s="8">
        <f t="shared" si="0"/>
        <v>11.016117216117216</v>
      </c>
    </row>
    <row r="19" spans="1:4" x14ac:dyDescent="0.25">
      <c r="A19" s="1" t="s">
        <v>3</v>
      </c>
      <c r="B19" s="2">
        <v>12292</v>
      </c>
      <c r="C19" s="2">
        <v>28392</v>
      </c>
      <c r="D19" s="8">
        <f t="shared" si="0"/>
        <v>0.43293885601577908</v>
      </c>
    </row>
    <row r="20" spans="1:4" x14ac:dyDescent="0.25">
      <c r="A20" s="1" t="s">
        <v>4</v>
      </c>
      <c r="B20" s="2">
        <v>8601</v>
      </c>
      <c r="C20" s="2">
        <v>20167</v>
      </c>
      <c r="D20" s="8">
        <f t="shared" si="0"/>
        <v>0.42648881836663854</v>
      </c>
    </row>
    <row r="21" spans="1:4" x14ac:dyDescent="0.25">
      <c r="A21" s="1" t="s">
        <v>2</v>
      </c>
      <c r="B21" s="2">
        <v>7303</v>
      </c>
      <c r="C21" s="2">
        <v>11418</v>
      </c>
      <c r="D21" s="8">
        <f t="shared" si="0"/>
        <v>0.639604133823787</v>
      </c>
    </row>
    <row r="22" spans="1:4" x14ac:dyDescent="0.25">
      <c r="A22" s="1" t="s">
        <v>1</v>
      </c>
      <c r="B22" s="2">
        <v>2025</v>
      </c>
      <c r="C22" s="2">
        <v>1726</v>
      </c>
      <c r="D22" s="8">
        <f t="shared" si="0"/>
        <v>1.1732329084588644</v>
      </c>
    </row>
    <row r="23" spans="1:4" x14ac:dyDescent="0.25">
      <c r="A23" s="1" t="s">
        <v>7</v>
      </c>
      <c r="B23" s="2">
        <v>1977</v>
      </c>
      <c r="C23" s="2">
        <v>1636</v>
      </c>
      <c r="D23" s="8">
        <f t="shared" si="0"/>
        <v>1.2084352078239609</v>
      </c>
    </row>
    <row r="24" spans="1:4" x14ac:dyDescent="0.25">
      <c r="A24" s="3" t="s">
        <v>20</v>
      </c>
      <c r="B24" s="4">
        <v>229554</v>
      </c>
      <c r="C24" s="4">
        <v>387897</v>
      </c>
      <c r="D24" s="9">
        <f t="shared" si="0"/>
        <v>0.59179111980757781</v>
      </c>
    </row>
    <row r="25" spans="1:4" x14ac:dyDescent="0.25">
      <c r="A25" s="1" t="s">
        <v>15</v>
      </c>
      <c r="B25" s="2">
        <v>208602</v>
      </c>
      <c r="C25" s="2">
        <v>351549</v>
      </c>
      <c r="D25" s="8">
        <f t="shared" si="0"/>
        <v>0.59337958577609384</v>
      </c>
    </row>
    <row r="26" spans="1:4" x14ac:dyDescent="0.25">
      <c r="A26" s="1" t="s">
        <v>14</v>
      </c>
      <c r="B26" s="2">
        <v>17153</v>
      </c>
      <c r="C26" s="2">
        <v>15166</v>
      </c>
      <c r="D26" s="8">
        <f t="shared" si="0"/>
        <v>1.1310167479889226</v>
      </c>
    </row>
    <row r="27" spans="1:4" x14ac:dyDescent="0.25">
      <c r="A27" s="1" t="s">
        <v>12</v>
      </c>
      <c r="B27" s="2">
        <v>1703</v>
      </c>
      <c r="C27" s="2">
        <v>2485</v>
      </c>
      <c r="D27" s="8">
        <f t="shared" si="0"/>
        <v>0.68531187122736414</v>
      </c>
    </row>
    <row r="28" spans="1:4" x14ac:dyDescent="0.25">
      <c r="A28" s="1" t="s">
        <v>13</v>
      </c>
      <c r="B28" s="2">
        <v>818</v>
      </c>
      <c r="C28" s="2">
        <v>1809</v>
      </c>
      <c r="D28" s="8">
        <f t="shared" si="0"/>
        <v>0.45218352681039248</v>
      </c>
    </row>
    <row r="29" spans="1:4" x14ac:dyDescent="0.25">
      <c r="A29" s="1" t="s">
        <v>9</v>
      </c>
      <c r="B29" s="2">
        <v>548</v>
      </c>
      <c r="C29" s="2">
        <v>3029</v>
      </c>
      <c r="D29" s="8">
        <f t="shared" si="0"/>
        <v>0.18091779465170024</v>
      </c>
    </row>
    <row r="30" spans="1:4" x14ac:dyDescent="0.25">
      <c r="A30" s="1" t="s">
        <v>11</v>
      </c>
      <c r="B30" s="2">
        <v>548</v>
      </c>
      <c r="C30" s="2">
        <v>2199</v>
      </c>
      <c r="D30" s="8">
        <f t="shared" si="0"/>
        <v>0.24920418371987266</v>
      </c>
    </row>
    <row r="31" spans="1:4" x14ac:dyDescent="0.25">
      <c r="A31" s="1" t="s">
        <v>10</v>
      </c>
      <c r="B31" s="2">
        <v>172</v>
      </c>
      <c r="C31" s="2">
        <v>10727</v>
      </c>
      <c r="D31" s="8">
        <f t="shared" si="0"/>
        <v>1.6034305956931109E-2</v>
      </c>
    </row>
    <row r="32" spans="1:4" x14ac:dyDescent="0.25">
      <c r="A32" s="1" t="s">
        <v>1</v>
      </c>
      <c r="B32" s="2">
        <v>10</v>
      </c>
      <c r="C32" s="2">
        <v>597</v>
      </c>
      <c r="D32" s="8">
        <f t="shared" si="0"/>
        <v>1.675041876046901E-2</v>
      </c>
    </row>
    <row r="33" spans="1:4" x14ac:dyDescent="0.25">
      <c r="A33" s="1" t="s">
        <v>6</v>
      </c>
      <c r="B33" s="2"/>
      <c r="C33" s="2">
        <v>336</v>
      </c>
      <c r="D33" s="8">
        <f t="shared" si="0"/>
        <v>0</v>
      </c>
    </row>
    <row r="34" spans="1:4" x14ac:dyDescent="0.25">
      <c r="A34" s="3" t="s">
        <v>21</v>
      </c>
      <c r="B34" s="4">
        <v>181581</v>
      </c>
      <c r="C34" s="4">
        <v>271664</v>
      </c>
      <c r="D34" s="9">
        <f t="shared" si="0"/>
        <v>0.6684028800282702</v>
      </c>
    </row>
    <row r="35" spans="1:4" x14ac:dyDescent="0.25">
      <c r="A35" s="1" t="s">
        <v>15</v>
      </c>
      <c r="B35" s="2">
        <v>165395</v>
      </c>
      <c r="C35" s="2">
        <v>253619</v>
      </c>
      <c r="D35" s="8">
        <f t="shared" si="0"/>
        <v>0.6521396267629791</v>
      </c>
    </row>
    <row r="36" spans="1:4" x14ac:dyDescent="0.25">
      <c r="A36" s="1" t="s">
        <v>6</v>
      </c>
      <c r="B36" s="2">
        <v>9079</v>
      </c>
      <c r="C36" s="2">
        <v>9914</v>
      </c>
      <c r="D36" s="8">
        <f t="shared" si="0"/>
        <v>0.91577567076861</v>
      </c>
    </row>
    <row r="37" spans="1:4" x14ac:dyDescent="0.25">
      <c r="A37" s="1" t="s">
        <v>14</v>
      </c>
      <c r="B37" s="2">
        <v>2860</v>
      </c>
      <c r="C37" s="2">
        <v>2786</v>
      </c>
      <c r="D37" s="8">
        <f t="shared" si="0"/>
        <v>1.0265613783201724</v>
      </c>
    </row>
    <row r="38" spans="1:4" x14ac:dyDescent="0.25">
      <c r="A38" s="1" t="s">
        <v>13</v>
      </c>
      <c r="B38" s="2">
        <v>2445</v>
      </c>
      <c r="C38" s="2">
        <v>4034</v>
      </c>
      <c r="D38" s="8">
        <f t="shared" si="0"/>
        <v>0.6060981655924641</v>
      </c>
    </row>
    <row r="39" spans="1:4" x14ac:dyDescent="0.25">
      <c r="A39" s="1" t="s">
        <v>7</v>
      </c>
      <c r="B39" s="2">
        <v>651</v>
      </c>
      <c r="C39" s="2">
        <v>1174</v>
      </c>
      <c r="D39" s="8">
        <f t="shared" si="0"/>
        <v>0.55451448040885865</v>
      </c>
    </row>
    <row r="40" spans="1:4" x14ac:dyDescent="0.25">
      <c r="A40" s="1" t="s">
        <v>12</v>
      </c>
      <c r="B40" s="2">
        <v>317</v>
      </c>
      <c r="C40" s="2"/>
      <c r="D40" s="8"/>
    </row>
    <row r="41" spans="1:4" x14ac:dyDescent="0.25">
      <c r="A41" s="1" t="s">
        <v>9</v>
      </c>
      <c r="B41" s="2">
        <v>294</v>
      </c>
      <c r="C41" s="2"/>
      <c r="D41" s="8"/>
    </row>
    <row r="42" spans="1:4" x14ac:dyDescent="0.25">
      <c r="A42" s="1" t="s">
        <v>0</v>
      </c>
      <c r="B42" s="2">
        <v>265</v>
      </c>
      <c r="C42" s="2"/>
      <c r="D42" s="8"/>
    </row>
    <row r="43" spans="1:4" x14ac:dyDescent="0.25">
      <c r="A43" s="1" t="s">
        <v>11</v>
      </c>
      <c r="B43" s="2">
        <v>167</v>
      </c>
      <c r="C43" s="2"/>
      <c r="D43" s="8"/>
    </row>
    <row r="44" spans="1:4" x14ac:dyDescent="0.25">
      <c r="A44" s="1" t="s">
        <v>10</v>
      </c>
      <c r="B44" s="2">
        <v>62</v>
      </c>
      <c r="C44" s="2">
        <v>129</v>
      </c>
      <c r="D44" s="8">
        <f t="shared" si="0"/>
        <v>0.48062015503875971</v>
      </c>
    </row>
    <row r="45" spans="1:4" x14ac:dyDescent="0.25">
      <c r="A45" s="1" t="s">
        <v>1</v>
      </c>
      <c r="B45" s="2">
        <v>42</v>
      </c>
      <c r="C45" s="2"/>
      <c r="D45" s="8"/>
    </row>
    <row r="46" spans="1:4" x14ac:dyDescent="0.25">
      <c r="A46" s="1" t="s">
        <v>3</v>
      </c>
      <c r="B46" s="2">
        <v>4</v>
      </c>
      <c r="C46" s="2"/>
      <c r="D46" s="8"/>
    </row>
    <row r="47" spans="1:4" x14ac:dyDescent="0.25">
      <c r="A47" s="1" t="s">
        <v>4</v>
      </c>
      <c r="B47" s="2"/>
      <c r="C47" s="2">
        <v>8</v>
      </c>
      <c r="D47" s="8">
        <f t="shared" si="0"/>
        <v>0</v>
      </c>
    </row>
    <row r="48" spans="1:4" x14ac:dyDescent="0.25">
      <c r="A48" s="3" t="s">
        <v>22</v>
      </c>
      <c r="B48" s="4">
        <v>72289</v>
      </c>
      <c r="C48" s="4">
        <v>103330</v>
      </c>
      <c r="D48" s="9">
        <f t="shared" si="0"/>
        <v>0.69959353527533141</v>
      </c>
    </row>
    <row r="49" spans="1:4" x14ac:dyDescent="0.25">
      <c r="A49" s="1" t="s">
        <v>15</v>
      </c>
      <c r="B49" s="2">
        <v>71941</v>
      </c>
      <c r="C49" s="2">
        <v>103330</v>
      </c>
      <c r="D49" s="8">
        <f t="shared" si="0"/>
        <v>0.69622568469950641</v>
      </c>
    </row>
    <row r="50" spans="1:4" x14ac:dyDescent="0.25">
      <c r="A50" s="1" t="s">
        <v>14</v>
      </c>
      <c r="B50" s="2">
        <v>348</v>
      </c>
      <c r="C50" s="2"/>
      <c r="D50" s="8"/>
    </row>
    <row r="51" spans="1:4" x14ac:dyDescent="0.25">
      <c r="A51" s="3" t="s">
        <v>23</v>
      </c>
      <c r="B51" s="4">
        <v>54592</v>
      </c>
      <c r="C51" s="4">
        <v>165409</v>
      </c>
      <c r="D51" s="9">
        <f t="shared" si="0"/>
        <v>0.3300425007103604</v>
      </c>
    </row>
    <row r="52" spans="1:4" x14ac:dyDescent="0.25">
      <c r="A52" s="1" t="s">
        <v>15</v>
      </c>
      <c r="B52" s="2">
        <v>54284</v>
      </c>
      <c r="C52" s="2">
        <v>165265</v>
      </c>
      <c r="D52" s="8">
        <f t="shared" si="0"/>
        <v>0.32846640244455871</v>
      </c>
    </row>
    <row r="53" spans="1:4" x14ac:dyDescent="0.25">
      <c r="A53" s="1" t="s">
        <v>12</v>
      </c>
      <c r="B53" s="2">
        <v>126</v>
      </c>
      <c r="C53" s="2"/>
      <c r="D53" s="8"/>
    </row>
    <row r="54" spans="1:4" x14ac:dyDescent="0.25">
      <c r="A54" s="1" t="s">
        <v>8</v>
      </c>
      <c r="B54" s="2">
        <v>98</v>
      </c>
      <c r="C54" s="2"/>
      <c r="D54" s="8"/>
    </row>
    <row r="55" spans="1:4" x14ac:dyDescent="0.25">
      <c r="A55" s="1" t="s">
        <v>10</v>
      </c>
      <c r="B55" s="2">
        <v>84</v>
      </c>
      <c r="C55" s="2"/>
      <c r="D55" s="8"/>
    </row>
    <row r="56" spans="1:4" x14ac:dyDescent="0.25">
      <c r="A56" s="1" t="s">
        <v>9</v>
      </c>
      <c r="B56" s="2"/>
      <c r="C56" s="2">
        <v>14</v>
      </c>
      <c r="D56" s="8"/>
    </row>
    <row r="57" spans="1:4" x14ac:dyDescent="0.25">
      <c r="A57" s="1" t="s">
        <v>6</v>
      </c>
      <c r="B57" s="2"/>
      <c r="C57" s="2">
        <v>130</v>
      </c>
      <c r="D57" s="8"/>
    </row>
    <row r="58" spans="1:4" x14ac:dyDescent="0.25">
      <c r="A58" s="3" t="s">
        <v>24</v>
      </c>
      <c r="B58" s="4">
        <v>4</v>
      </c>
      <c r="C58" s="4">
        <v>26487</v>
      </c>
      <c r="D58" s="9">
        <f t="shared" si="0"/>
        <v>1.5101748027334164E-4</v>
      </c>
    </row>
    <row r="59" spans="1:4" x14ac:dyDescent="0.25">
      <c r="A59" s="1" t="s">
        <v>15</v>
      </c>
      <c r="B59" s="2">
        <v>4</v>
      </c>
      <c r="C59" s="2">
        <v>26487</v>
      </c>
      <c r="D59" s="8"/>
    </row>
    <row r="60" spans="1:4" x14ac:dyDescent="0.25">
      <c r="A60" s="5" t="s">
        <v>26</v>
      </c>
      <c r="B60" s="6">
        <v>3211493</v>
      </c>
      <c r="C60" s="6">
        <v>5011949</v>
      </c>
      <c r="D60" s="10">
        <f t="shared" si="0"/>
        <v>0.64076729432003399</v>
      </c>
    </row>
    <row r="61" spans="1:4" x14ac:dyDescent="0.25">
      <c r="B61" s="2"/>
      <c r="C61" s="2"/>
    </row>
  </sheetData>
  <mergeCells count="1">
    <mergeCell ref="A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dcterms:created xsi:type="dcterms:W3CDTF">2022-05-23T10:03:33Z</dcterms:created>
  <dcterms:modified xsi:type="dcterms:W3CDTF">2022-05-27T08:47:26Z</dcterms:modified>
</cp:coreProperties>
</file>